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<sst xmlns="http://schemas.openxmlformats.org/spreadsheetml/2006/main" count="35" uniqueCount="35">
  <si>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2025年度呼中区政务公开考评得分统计表</t>
  </si>
  <si>
    <t>单位名称</t>
  </si>
  <si>
    <t>第1季度</t>
  </si>
  <si>
    <t>第2季度</t>
  </si>
  <si>
    <t>第3季度</t>
  </si>
  <si>
    <t>第4季度</t>
  </si>
  <si>
    <t>2025年度总分</t>
  </si>
  <si>
    <t>排名</t>
  </si>
  <si>
    <t>统计局</t>
  </si>
  <si>
    <t>公安局</t>
  </si>
  <si>
    <t>呼中镇</t>
  </si>
  <si>
    <t>碧水镇</t>
  </si>
  <si>
    <t>民政局</t>
  </si>
  <si>
    <t>呼源镇</t>
  </si>
  <si>
    <t>教育局</t>
  </si>
  <si>
    <t>宏伟镇</t>
  </si>
  <si>
    <t>市监局</t>
  </si>
  <si>
    <t>司法局</t>
  </si>
  <si>
    <t>文旅局</t>
  </si>
  <si>
    <t>生态环境局</t>
  </si>
  <si>
    <t>卫健局</t>
  </si>
  <si>
    <t>人社局</t>
  </si>
  <si>
    <t>林草局</t>
  </si>
  <si>
    <t>应急管理局</t>
  </si>
  <si>
    <t>自然资源局</t>
  </si>
  <si>
    <t>发改局</t>
  </si>
  <si>
    <t>医保局</t>
  </si>
  <si>
    <t>住建局</t>
  </si>
  <si>
    <t>营商局</t>
  </si>
  <si>
    <t>退役军人事务局</t>
  </si>
  <si>
    <t>财政局</t>
  </si>
  <si>
    <t>信访局</t>
  </si>
  <si>
    <t>交通局</t>
  </si>
  <si>
    <t>审计局</t>
  </si>
  <si>
    <t>制表单位：区政府政务公开办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</si>
</sst>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3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4">
      <alignment vertical="center"/>
    </xf>
    <xf numFmtId="0" fontId="10" fillId="0" borderId="4">
      <alignment vertical="center"/>
    </xf>
    <xf numFmtId="0" fontId="11" fillId="0" borderId="5">
      <alignment vertical="center"/>
    </xf>
    <xf numFmtId="0" fontId="11" fillId="0" borderId="0">
      <alignment vertical="center"/>
    </xf>
    <xf numFmtId="0" fontId="12" fillId="3" borderId="6">
      <alignment vertical="center"/>
    </xf>
    <xf numFmtId="0" fontId="13" fillId="4" borderId="7">
      <alignment vertical="center"/>
    </xf>
    <xf numFmtId="0" fontId="14" fillId="4" borderId="6">
      <alignment vertical="center"/>
    </xf>
    <xf numFmtId="0" fontId="15" fillId="5" borderId="8">
      <alignment vertical="center"/>
    </xf>
    <xf numFmtId="0" fontId="16" fillId="0" borderId="9">
      <alignment vertical="center"/>
    </xf>
    <xf numFmtId="0" fontId="17" fillId="0" borderId="10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B4" sqref="B4"/>
    </sheetView>
  </sheetViews>
  <sheetFormatPr defaultColWidth="9" defaultRowHeight="13.5" outlineLevelCol="6"/>
  <cols>
    <col min="1" max="1" width="18.875" customWidth="1"/>
    <col min="2" max="2" width="12.5" customWidth="1"/>
    <col min="3" max="3" width="13.25" customWidth="1"/>
    <col min="4" max="4" width="12.875" customWidth="1"/>
    <col min="5" max="5" width="12.625" customWidth="1"/>
    <col min="6" max="6" width="13.25" customWidth="1"/>
    <col min="7" max="7" width="12.375" customWidth="1"/>
  </cols>
  <sheetData>
    <row r="1" s="1" customFormat="1" ht="34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26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</row>
    <row r="3" s="1" customFormat="1" ht="21" customHeight="1" spans="1:7">
      <c r="A3" s="6" t="s">
        <v>8</v>
      </c>
      <c r="B3" s="7">
        <v>101</v>
      </c>
      <c r="C3" s="7">
        <v>106</v>
      </c>
      <c r="D3" s="7">
        <v>128</v>
      </c>
      <c r="E3" s="7">
        <v>112</v>
      </c>
      <c r="F3" s="8">
        <f t="shared" ref="F3:F21" si="0">SUM(B3:E3)</f>
        <v>447</v>
      </c>
      <c r="G3" s="8">
        <v>1</v>
      </c>
    </row>
    <row r="4" s="1" customFormat="1" ht="21" customHeight="1" spans="1:7">
      <c r="A4" s="6" t="s">
        <v>9</v>
      </c>
      <c r="B4" s="7">
        <v>116</v>
      </c>
      <c r="C4" s="7">
        <v>109</v>
      </c>
      <c r="D4" s="7">
        <v>108</v>
      </c>
      <c r="E4" s="7">
        <v>105</v>
      </c>
      <c r="F4" s="8">
        <f t="shared" si="0"/>
        <v>438</v>
      </c>
      <c r="G4" s="8">
        <v>2</v>
      </c>
    </row>
    <row r="5" s="1" customFormat="1" ht="21" customHeight="1" spans="1:7">
      <c r="A5" s="6" t="s">
        <v>10</v>
      </c>
      <c r="B5" s="7">
        <v>100</v>
      </c>
      <c r="C5" s="7">
        <v>100</v>
      </c>
      <c r="D5" s="7">
        <v>105</v>
      </c>
      <c r="E5" s="7">
        <v>109</v>
      </c>
      <c r="F5" s="8">
        <f t="shared" si="0"/>
        <v>414</v>
      </c>
      <c r="G5" s="8">
        <v>3</v>
      </c>
    </row>
    <row r="6" s="1" customFormat="1" ht="21" customHeight="1" spans="1:7">
      <c r="A6" s="6" t="s">
        <v>11</v>
      </c>
      <c r="B6" s="7">
        <v>95</v>
      </c>
      <c r="C6" s="7">
        <v>100</v>
      </c>
      <c r="D6" s="7">
        <v>99</v>
      </c>
      <c r="E6" s="7">
        <v>107</v>
      </c>
      <c r="F6" s="8">
        <f t="shared" si="0"/>
        <v>401</v>
      </c>
      <c r="G6" s="8">
        <v>4</v>
      </c>
    </row>
    <row r="7" s="1" customFormat="1" ht="21" customHeight="1" spans="1:7">
      <c r="A7" s="6" t="s">
        <v>12</v>
      </c>
      <c r="B7" s="7">
        <v>105</v>
      </c>
      <c r="C7" s="7">
        <v>90</v>
      </c>
      <c r="D7" s="7">
        <v>103</v>
      </c>
      <c r="E7" s="7">
        <v>103</v>
      </c>
      <c r="F7" s="8">
        <f t="shared" si="0"/>
        <v>401</v>
      </c>
      <c r="G7" s="8">
        <v>4</v>
      </c>
    </row>
    <row r="8" s="1" customFormat="1" ht="21" customHeight="1" spans="1:7">
      <c r="A8" s="6" t="s">
        <v>13</v>
      </c>
      <c r="B8" s="7">
        <v>100</v>
      </c>
      <c r="C8" s="7">
        <v>96</v>
      </c>
      <c r="D8" s="7">
        <v>100</v>
      </c>
      <c r="E8" s="7">
        <v>103</v>
      </c>
      <c r="F8" s="8">
        <f t="shared" si="0"/>
        <v>399</v>
      </c>
      <c r="G8" s="8">
        <v>5</v>
      </c>
    </row>
    <row r="9" s="1" customFormat="1" ht="21" customHeight="1" spans="1:7">
      <c r="A9" s="6" t="s">
        <v>14</v>
      </c>
      <c r="B9" s="7">
        <v>102</v>
      </c>
      <c r="C9" s="7">
        <v>92</v>
      </c>
      <c r="D9" s="7">
        <v>98</v>
      </c>
      <c r="E9" s="7">
        <v>107</v>
      </c>
      <c r="F9" s="8">
        <f t="shared" si="0"/>
        <v>399</v>
      </c>
      <c r="G9" s="8">
        <v>5</v>
      </c>
    </row>
    <row r="10" s="1" customFormat="1" ht="21" customHeight="1" spans="1:7">
      <c r="A10" s="6" t="s">
        <v>15</v>
      </c>
      <c r="B10" s="7">
        <v>88</v>
      </c>
      <c r="C10" s="7">
        <v>100</v>
      </c>
      <c r="D10" s="7">
        <v>100</v>
      </c>
      <c r="E10" s="7">
        <v>108</v>
      </c>
      <c r="F10" s="8">
        <f t="shared" si="0"/>
        <v>396</v>
      </c>
      <c r="G10" s="8">
        <v>6</v>
      </c>
    </row>
    <row r="11" s="1" customFormat="1" ht="21" customHeight="1" spans="1:7">
      <c r="A11" s="6" t="s">
        <v>16</v>
      </c>
      <c r="B11" s="7">
        <v>95</v>
      </c>
      <c r="C11" s="7">
        <v>95</v>
      </c>
      <c r="D11" s="7">
        <v>98</v>
      </c>
      <c r="E11" s="7">
        <v>96</v>
      </c>
      <c r="F11" s="8">
        <f t="shared" si="0"/>
        <v>384</v>
      </c>
      <c r="G11" s="8">
        <v>7</v>
      </c>
    </row>
    <row r="12" s="1" customFormat="1" ht="21" customHeight="1" spans="1:7">
      <c r="A12" s="6" t="s">
        <v>17</v>
      </c>
      <c r="B12" s="7">
        <v>108</v>
      </c>
      <c r="C12" s="7">
        <v>84</v>
      </c>
      <c r="D12" s="7">
        <v>85</v>
      </c>
      <c r="E12" s="7">
        <v>102</v>
      </c>
      <c r="F12" s="8">
        <f t="shared" si="0"/>
        <v>379</v>
      </c>
      <c r="G12" s="8">
        <v>8</v>
      </c>
    </row>
    <row r="13" s="1" customFormat="1" ht="21" customHeight="1" spans="1:7">
      <c r="A13" s="6" t="s">
        <v>18</v>
      </c>
      <c r="B13" s="7">
        <v>93</v>
      </c>
      <c r="C13" s="7">
        <v>92</v>
      </c>
      <c r="D13" s="7">
        <v>91</v>
      </c>
      <c r="E13" s="7">
        <v>97</v>
      </c>
      <c r="F13" s="8">
        <f t="shared" si="0"/>
        <v>373</v>
      </c>
      <c r="G13" s="8">
        <v>9</v>
      </c>
    </row>
    <row r="14" s="1" customFormat="1" ht="21" customHeight="1" spans="1:7">
      <c r="A14" s="6" t="s">
        <v>19</v>
      </c>
      <c r="B14" s="7">
        <v>90</v>
      </c>
      <c r="C14" s="7">
        <v>86</v>
      </c>
      <c r="D14" s="7">
        <v>90</v>
      </c>
      <c r="E14" s="7">
        <v>102</v>
      </c>
      <c r="F14" s="8">
        <f t="shared" si="0"/>
        <v>368</v>
      </c>
      <c r="G14" s="8">
        <v>10</v>
      </c>
    </row>
    <row r="15" s="1" customFormat="1" ht="21" customHeight="1" spans="1:7">
      <c r="A15" s="6" t="s">
        <v>20</v>
      </c>
      <c r="B15" s="7">
        <v>85</v>
      </c>
      <c r="C15" s="7">
        <v>91</v>
      </c>
      <c r="D15" s="7">
        <v>93</v>
      </c>
      <c r="E15" s="7">
        <v>94</v>
      </c>
      <c r="F15" s="8">
        <f t="shared" si="0"/>
        <v>363</v>
      </c>
      <c r="G15" s="8">
        <v>11</v>
      </c>
    </row>
    <row r="16" s="1" customFormat="1" ht="21" customHeight="1" spans="1:7">
      <c r="A16" s="6" t="s">
        <v>21</v>
      </c>
      <c r="B16" s="7">
        <v>84</v>
      </c>
      <c r="C16" s="7">
        <v>85</v>
      </c>
      <c r="D16" s="7">
        <v>94</v>
      </c>
      <c r="E16" s="7">
        <v>95</v>
      </c>
      <c r="F16" s="8">
        <f t="shared" si="0"/>
        <v>358</v>
      </c>
      <c r="G16" s="8">
        <v>12</v>
      </c>
    </row>
    <row r="17" s="1" customFormat="1" ht="21" customHeight="1" spans="1:7">
      <c r="A17" s="6" t="s">
        <v>22</v>
      </c>
      <c r="B17" s="7">
        <v>97</v>
      </c>
      <c r="C17" s="7">
        <v>92</v>
      </c>
      <c r="D17" s="7">
        <v>85</v>
      </c>
      <c r="E17" s="7">
        <v>84</v>
      </c>
      <c r="F17" s="8">
        <f t="shared" si="0"/>
        <v>358</v>
      </c>
      <c r="G17" s="8">
        <v>12</v>
      </c>
    </row>
    <row r="18" s="1" customFormat="1" ht="21" customHeight="1" spans="1:7">
      <c r="A18" s="6" t="s">
        <v>23</v>
      </c>
      <c r="B18" s="7">
        <v>96</v>
      </c>
      <c r="C18" s="7">
        <v>88</v>
      </c>
      <c r="D18" s="7">
        <v>86</v>
      </c>
      <c r="E18" s="7">
        <v>83</v>
      </c>
      <c r="F18" s="8">
        <f t="shared" si="0"/>
        <v>353</v>
      </c>
      <c r="G18" s="8">
        <v>13</v>
      </c>
    </row>
    <row r="19" s="1" customFormat="1" ht="21" customHeight="1" spans="1:7">
      <c r="A19" s="6" t="s">
        <v>24</v>
      </c>
      <c r="B19" s="7">
        <v>86</v>
      </c>
      <c r="C19" s="7">
        <v>83</v>
      </c>
      <c r="D19" s="7">
        <v>83</v>
      </c>
      <c r="E19" s="7">
        <v>97</v>
      </c>
      <c r="F19" s="8">
        <f t="shared" si="0"/>
        <v>349</v>
      </c>
      <c r="G19" s="8">
        <v>14</v>
      </c>
    </row>
    <row r="20" s="1" customFormat="1" ht="21" customHeight="1" spans="1:7">
      <c r="A20" s="6" t="s">
        <v>25</v>
      </c>
      <c r="B20" s="7">
        <v>91</v>
      </c>
      <c r="C20" s="7">
        <v>92</v>
      </c>
      <c r="D20" s="7">
        <v>85</v>
      </c>
      <c r="E20" s="7">
        <v>75</v>
      </c>
      <c r="F20" s="8">
        <f t="shared" si="0"/>
        <v>343</v>
      </c>
      <c r="G20" s="8">
        <v>15</v>
      </c>
    </row>
    <row r="21" s="1" customFormat="1" ht="21" customHeight="1" spans="1:7">
      <c r="A21" s="6" t="s">
        <v>26</v>
      </c>
      <c r="B21" s="7">
        <v>87</v>
      </c>
      <c r="C21" s="7">
        <v>85</v>
      </c>
      <c r="D21" s="7">
        <v>87</v>
      </c>
      <c r="E21" s="7">
        <v>84</v>
      </c>
      <c r="F21" s="8">
        <f t="shared" si="0"/>
        <v>343</v>
      </c>
      <c r="G21" s="8">
        <v>15</v>
      </c>
    </row>
    <row r="22" s="1" customFormat="1" ht="21" customHeight="1" spans="1:7">
      <c r="A22" s="6" t="s">
        <v>27</v>
      </c>
      <c r="B22" s="7">
        <v>89</v>
      </c>
      <c r="C22" s="7">
        <v>83</v>
      </c>
      <c r="D22" s="7">
        <v>84</v>
      </c>
      <c r="E22" s="7">
        <v>86</v>
      </c>
      <c r="F22" s="8">
        <f>SUM(B22+C22+D22+E22)</f>
        <v>342</v>
      </c>
      <c r="G22" s="8">
        <v>16</v>
      </c>
    </row>
    <row r="23" s="1" customFormat="1" ht="21" customHeight="1" spans="1:7">
      <c r="A23" s="6" t="s">
        <v>28</v>
      </c>
      <c r="B23" s="7">
        <v>83</v>
      </c>
      <c r="C23" s="7">
        <v>89</v>
      </c>
      <c r="D23" s="7">
        <v>86</v>
      </c>
      <c r="E23" s="7">
        <v>79</v>
      </c>
      <c r="F23" s="8">
        <f t="shared" ref="F23:F25" si="1">SUM(B23:E23)</f>
        <v>337</v>
      </c>
      <c r="G23" s="8">
        <v>17</v>
      </c>
    </row>
    <row r="24" s="1" customFormat="1" ht="21" customHeight="1" spans="1:7">
      <c r="A24" s="6" t="s">
        <v>29</v>
      </c>
      <c r="B24" s="7">
        <v>85</v>
      </c>
      <c r="C24" s="7">
        <v>83</v>
      </c>
      <c r="D24" s="7">
        <v>83</v>
      </c>
      <c r="E24" s="7">
        <v>85</v>
      </c>
      <c r="F24" s="8">
        <f t="shared" si="1"/>
        <v>336</v>
      </c>
      <c r="G24" s="8">
        <v>18</v>
      </c>
    </row>
    <row r="25" s="1" customFormat="1" ht="21" customHeight="1" spans="1:7">
      <c r="A25" s="6" t="s">
        <v>30</v>
      </c>
      <c r="B25" s="7">
        <v>85</v>
      </c>
      <c r="C25" s="7">
        <v>84</v>
      </c>
      <c r="D25" s="7">
        <v>83</v>
      </c>
      <c r="E25" s="7">
        <v>82</v>
      </c>
      <c r="F25" s="8">
        <f t="shared" si="1"/>
        <v>334</v>
      </c>
      <c r="G25" s="8">
        <v>19</v>
      </c>
    </row>
    <row r="26" s="1" customFormat="1" ht="21" customHeight="1" spans="1:7">
      <c r="A26" s="6" t="s">
        <v>31</v>
      </c>
      <c r="B26" s="9">
        <v>85</v>
      </c>
      <c r="C26" s="9">
        <v>83</v>
      </c>
      <c r="D26" s="9">
        <v>83</v>
      </c>
      <c r="E26" s="9">
        <v>83</v>
      </c>
      <c r="F26" s="8">
        <v>334</v>
      </c>
      <c r="G26" s="8">
        <v>19</v>
      </c>
    </row>
    <row r="27" s="1" customFormat="1" ht="21" customHeight="1" spans="1:7">
      <c r="A27" s="6" t="s">
        <v>32</v>
      </c>
      <c r="B27" s="7">
        <v>87</v>
      </c>
      <c r="C27" s="7">
        <v>75</v>
      </c>
      <c r="D27" s="7">
        <v>84</v>
      </c>
      <c r="E27" s="7">
        <v>82</v>
      </c>
      <c r="F27" s="8">
        <f>SUM(B27:E27)</f>
        <v>328</v>
      </c>
      <c r="G27" s="8">
        <v>20</v>
      </c>
    </row>
    <row r="28" s="1" customFormat="1" ht="21" customHeight="1" spans="1:7">
      <c r="A28" s="6" t="s">
        <v>33</v>
      </c>
      <c r="B28" s="7">
        <v>75</v>
      </c>
      <c r="C28" s="7">
        <v>84</v>
      </c>
      <c r="D28" s="7">
        <v>83</v>
      </c>
      <c r="E28" s="7">
        <v>83</v>
      </c>
      <c r="F28" s="8">
        <f>SUM(B28+C28+D28+E28)</f>
        <v>325</v>
      </c>
      <c r="G28" s="8">
        <v>21</v>
      </c>
    </row>
    <row r="29" s="1" customFormat="1" ht="31" customHeight="1" spans="1:7">
      <c r="A29" s="1" t="s">
        <v>34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Z.L.</cp:lastModifiedBy>
  <dcterms:created xsi:type="dcterms:W3CDTF">2023-05-12T11:15:00Z</dcterms:created>
  <dcterms:modified xsi:type="dcterms:W3CDTF">2026-03-26T03:04:58Z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E0ECE30CA2A043DBA56F98307CE6E07A_12</vt:lpwstr>
  </property>
  <property fmtid="{D5CDD505-2E9C-101B-9397-08002B2CF9AE}" pid="4" name="CalculationRule">
    <vt:i4>0</vt:i4>
  </property>
</Properties>
</file>